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Ph1 mesures WEB/Ph1Post DATA/"/>
    </mc:Choice>
  </mc:AlternateContent>
  <xr:revisionPtr revIDLastSave="0" documentId="8_{A1FF478C-2A09-C448-B003-ACBE322EF1DD}" xr6:coauthVersionLast="47" xr6:coauthVersionMax="47" xr10:uidLastSave="{00000000-0000-0000-0000-000000000000}"/>
  <bookViews>
    <workbookView xWindow="1400" yWindow="1200" windowWidth="23600" windowHeight="7660"/>
  </bookViews>
  <sheets>
    <sheet name="Feuil1" sheetId="1" r:id="rId1"/>
  </sheets>
  <definedNames>
    <definedName name="dap">Feuil1!$B$9:$Q$10</definedName>
    <definedName name="dapdist">Feuil1!$B$17:$Q$17</definedName>
    <definedName name="dapmax">Feuil1!$B$19:$Q$19</definedName>
    <definedName name="dapmin">Feuil1!$B$19:$Q$19</definedName>
    <definedName name="dapprox">Feuil1!$B$11:$R$15</definedName>
    <definedName name="dtart">Feuil1!$B$17:$Q$17</definedName>
    <definedName name="dtprox">Feuil1!$B$10:$Q$11</definedName>
    <definedName name="dtsusart">Feuil1!$D$15:$R$15</definedName>
    <definedName name="largeur">Feuil1!$B$8:$Q$9</definedName>
    <definedName name="longueur">Feuil1!$B$6:$Q$8</definedName>
    <definedName name="magnum">Feuil1!#REF!</definedName>
    <definedName name="uncif">Feuil1!#REF!</definedName>
    <definedName name="_xlnm.Print_Area">Feuil1!$D$40:$K$49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7" i="1" l="1"/>
  <c r="Q6" i="1"/>
</calcChain>
</file>

<file path=xl/sharedStrings.xml><?xml version="1.0" encoding="utf-8"?>
<sst xmlns="http://schemas.openxmlformats.org/spreadsheetml/2006/main" count="53" uniqueCount="41">
  <si>
    <t>AS 3</t>
  </si>
  <si>
    <t>AS 4</t>
  </si>
  <si>
    <t>AS 5</t>
  </si>
  <si>
    <t>AS 9</t>
  </si>
  <si>
    <t>AS 15</t>
  </si>
  <si>
    <t>AA 3</t>
  </si>
  <si>
    <t>AA 11</t>
  </si>
  <si>
    <t>Atbara, Soudan</t>
  </si>
  <si>
    <t>Erythrea Zoo</t>
  </si>
  <si>
    <t>S Erythrea</t>
  </si>
  <si>
    <t>Somali</t>
  </si>
  <si>
    <t>Zoo</t>
  </si>
  <si>
    <t>Yatvata Hai Bar</t>
  </si>
  <si>
    <t>M</t>
  </si>
  <si>
    <t>F</t>
  </si>
  <si>
    <t>?</t>
  </si>
  <si>
    <t>BM 4.6.12.1</t>
  </si>
  <si>
    <t>MU 1952.9</t>
  </si>
  <si>
    <t>MU 1963.133</t>
  </si>
  <si>
    <t>BA 3597</t>
  </si>
  <si>
    <t>BA 10858</t>
  </si>
  <si>
    <t>BE 216</t>
  </si>
  <si>
    <t>BL 30253</t>
  </si>
  <si>
    <t>CH 1428</t>
  </si>
  <si>
    <t>JE 7551</t>
  </si>
  <si>
    <t>JE 7795</t>
  </si>
  <si>
    <t>JE 7813</t>
  </si>
  <si>
    <t>JE 7741</t>
  </si>
  <si>
    <t>JE 7552</t>
  </si>
  <si>
    <t>JE 'asinus'</t>
  </si>
  <si>
    <t>AS 27</t>
  </si>
  <si>
    <t>JE 7733</t>
  </si>
  <si>
    <t>"Jonny"</t>
  </si>
  <si>
    <t>né en Allemagne ?</t>
  </si>
  <si>
    <t>AA??? 10</t>
  </si>
  <si>
    <t>AS? 24</t>
  </si>
  <si>
    <t>AS? 25</t>
  </si>
  <si>
    <t>AS? 28</t>
  </si>
  <si>
    <t>AS? 29</t>
  </si>
  <si>
    <t>AS? 22</t>
  </si>
  <si>
    <t>AS?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</si>
</sst>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96" formatCode="0.000"/>
    <numFmt numFmtId="197" formatCode="0.0"/>
  </numFmts>
  <fonts count="4" x14ac:knownFonts="1">
    <font>
      <sz val="9"/>
      <name val="Geneva"/>
    </font>
    <font>
      <sz val="8"/>
      <name val="Geneva"/>
      <family val="2"/>
    </font>
    <font>
      <sz val="9"/>
      <color indexed="8"/>
      <name val="Geneva"/>
      <family val="2"/>
    </font>
    <font>
      <sz val="9"/>
      <name val="Geneva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96" fontId="0" fillId="0" borderId="0" xfId="0" applyNumberFormat="1"/>
    <xf numFmtId="197" fontId="0" fillId="0" borderId="0" xfId="0" applyNumberFormat="1"/>
    <xf numFmtId="2" fontId="0" fillId="0" borderId="0" xfId="0" applyNumberFormat="1"/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 applyNumberFormat="1" applyAlignment="1">
      <alignment horizontal="righ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NumberFormat="1" applyFont="1"/>
    <xf numFmtId="0" fontId="3" fillId="2" borderId="0" xfId="0" applyNumberFormat="1" applyFon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abSelected="1" workbookViewId="0">
      <selection activeCell="S18" sqref="S18"/>
    </sheetView>
  </sheetViews>
  <sheetFormatPr baseColWidth="10" defaultColWidth="7.83203125" defaultRowHeight="13" x14ac:dyDescent="0.2"/>
  <cols>
    <col min="1" max="1" width="3.1640625" style="1" bestFit="1" customWidth="1"/>
    <col min="2" max="2" width="12.6640625" bestFit="1" customWidth="1"/>
    <col min="3" max="3" width="10.83203125" bestFit="1" customWidth="1"/>
    <col min="4" max="4" width="11.5" bestFit="1" customWidth="1"/>
    <col min="5" max="5" width="7.83203125" customWidth="1"/>
    <col min="6" max="6" width="8.83203125" bestFit="1" customWidth="1"/>
    <col min="7" max="7" width="7.1640625" bestFit="1" customWidth="1"/>
    <col min="8" max="8" width="8.5" bestFit="1" customWidth="1"/>
    <col min="9" max="9" width="7.6640625" bestFit="1" customWidth="1"/>
    <col min="10" max="10" width="7.33203125" bestFit="1" customWidth="1"/>
    <col min="11" max="12" width="12.83203125" bestFit="1" customWidth="1"/>
    <col min="13" max="13" width="7.33203125" bestFit="1" customWidth="1"/>
    <col min="14" max="14" width="14.33203125" bestFit="1" customWidth="1"/>
    <col min="15" max="15" width="7.33203125" bestFit="1" customWidth="1"/>
    <col min="16" max="16" width="8.83203125" bestFit="1" customWidth="1"/>
  </cols>
  <sheetData>
    <row r="1" spans="1:17" s="10" customFormat="1" x14ac:dyDescent="0.2">
      <c r="B1" s="8" t="s">
        <v>7</v>
      </c>
      <c r="C1" s="8" t="s">
        <v>8</v>
      </c>
      <c r="D1" s="8" t="s">
        <v>9</v>
      </c>
      <c r="E1" s="8" t="s">
        <v>10</v>
      </c>
      <c r="F1" s="8"/>
      <c r="G1" s="8" t="s">
        <v>32</v>
      </c>
      <c r="H1" s="8" t="s">
        <v>11</v>
      </c>
      <c r="I1" s="8" t="s">
        <v>10</v>
      </c>
      <c r="J1" s="9"/>
      <c r="K1" s="9" t="s">
        <v>12</v>
      </c>
      <c r="L1" s="9" t="s">
        <v>12</v>
      </c>
      <c r="M1" s="9"/>
      <c r="N1" s="9" t="s">
        <v>33</v>
      </c>
    </row>
    <row r="2" spans="1:17" s="10" customFormat="1" x14ac:dyDescent="0.2">
      <c r="B2" s="8" t="s">
        <v>13</v>
      </c>
      <c r="C2" s="8" t="s">
        <v>14</v>
      </c>
      <c r="D2" s="8" t="s">
        <v>13</v>
      </c>
      <c r="E2" s="8" t="s">
        <v>14</v>
      </c>
      <c r="F2" s="8" t="s">
        <v>14</v>
      </c>
      <c r="G2" s="8" t="s">
        <v>13</v>
      </c>
      <c r="H2" s="8" t="s">
        <v>14</v>
      </c>
      <c r="I2" s="8" t="s">
        <v>13</v>
      </c>
      <c r="J2" s="9" t="s">
        <v>15</v>
      </c>
      <c r="K2" s="8" t="s">
        <v>13</v>
      </c>
      <c r="L2" s="9" t="s">
        <v>15</v>
      </c>
      <c r="M2" s="9" t="s">
        <v>13</v>
      </c>
      <c r="N2" s="9" t="s">
        <v>13</v>
      </c>
    </row>
    <row r="3" spans="1:17" s="10" customFormat="1" x14ac:dyDescent="0.2">
      <c r="B3" s="8">
        <v>10</v>
      </c>
      <c r="C3" s="8">
        <v>100</v>
      </c>
      <c r="D3" s="8">
        <v>1</v>
      </c>
      <c r="E3" s="8">
        <v>10</v>
      </c>
      <c r="F3" s="8">
        <v>3900</v>
      </c>
      <c r="G3" s="8">
        <v>3900</v>
      </c>
      <c r="H3" s="8">
        <v>1</v>
      </c>
      <c r="I3" s="8">
        <v>10</v>
      </c>
      <c r="J3" s="9">
        <v>2000</v>
      </c>
      <c r="K3" s="8">
        <v>100</v>
      </c>
      <c r="L3" s="9">
        <v>3900</v>
      </c>
      <c r="M3" s="9">
        <v>100</v>
      </c>
      <c r="N3" s="9">
        <v>10</v>
      </c>
    </row>
    <row r="4" spans="1:17" s="10" customFormat="1" x14ac:dyDescent="0.2">
      <c r="B4" s="9" t="s">
        <v>16</v>
      </c>
      <c r="C4" s="9" t="s">
        <v>17</v>
      </c>
      <c r="D4" s="9" t="s">
        <v>18</v>
      </c>
      <c r="E4" s="9" t="s">
        <v>19</v>
      </c>
      <c r="F4" s="9" t="s">
        <v>20</v>
      </c>
      <c r="G4" s="9" t="s">
        <v>21</v>
      </c>
      <c r="H4" s="9" t="s">
        <v>22</v>
      </c>
      <c r="I4" s="9" t="s">
        <v>23</v>
      </c>
      <c r="J4" s="9" t="s">
        <v>24</v>
      </c>
      <c r="K4" s="11" t="s">
        <v>31</v>
      </c>
      <c r="L4" s="9" t="s">
        <v>25</v>
      </c>
      <c r="M4" s="9" t="s">
        <v>26</v>
      </c>
      <c r="N4" s="9" t="s">
        <v>27</v>
      </c>
      <c r="O4" s="11" t="s">
        <v>28</v>
      </c>
      <c r="P4" s="11" t="s">
        <v>29</v>
      </c>
    </row>
    <row r="5" spans="1:17" s="12" customFormat="1" x14ac:dyDescent="0.2">
      <c r="A5" s="10"/>
      <c r="B5" s="9" t="s">
        <v>5</v>
      </c>
      <c r="C5" s="9" t="s">
        <v>34</v>
      </c>
      <c r="D5" s="9" t="s">
        <v>6</v>
      </c>
      <c r="E5" s="9" t="s">
        <v>0</v>
      </c>
      <c r="F5" s="9" t="s">
        <v>1</v>
      </c>
      <c r="G5" s="9" t="s">
        <v>2</v>
      </c>
      <c r="H5" s="9" t="s">
        <v>3</v>
      </c>
      <c r="I5" s="9" t="s">
        <v>4</v>
      </c>
      <c r="J5" s="9" t="s">
        <v>39</v>
      </c>
      <c r="K5" s="11" t="s">
        <v>40</v>
      </c>
      <c r="L5" s="9" t="s">
        <v>35</v>
      </c>
      <c r="M5" s="9" t="s">
        <v>36</v>
      </c>
      <c r="N5" s="9" t="s">
        <v>30</v>
      </c>
      <c r="O5" s="11" t="s">
        <v>37</v>
      </c>
      <c r="P5" s="11" t="s">
        <v>38</v>
      </c>
    </row>
    <row r="6" spans="1:17" x14ac:dyDescent="0.2">
      <c r="A6" s="1">
        <v>1</v>
      </c>
      <c r="B6" s="6">
        <v>77.5</v>
      </c>
      <c r="C6" s="15"/>
      <c r="D6" s="6">
        <v>75</v>
      </c>
      <c r="E6" s="6">
        <v>70.099999999999994</v>
      </c>
      <c r="F6" s="6">
        <v>70</v>
      </c>
      <c r="G6" s="6">
        <v>74.5</v>
      </c>
      <c r="H6" s="6">
        <v>75</v>
      </c>
      <c r="I6" s="6">
        <v>77</v>
      </c>
      <c r="J6" s="6">
        <v>75</v>
      </c>
      <c r="K6" s="6">
        <v>67</v>
      </c>
      <c r="L6" s="6">
        <v>69.5</v>
      </c>
      <c r="M6" s="6">
        <v>74</v>
      </c>
      <c r="N6" s="6">
        <v>72</v>
      </c>
      <c r="O6" s="6">
        <v>70</v>
      </c>
      <c r="P6" s="6">
        <v>78.2</v>
      </c>
      <c r="Q6">
        <f>AVERAGE(C6:P6)</f>
        <v>72.869230769230768</v>
      </c>
    </row>
    <row r="7" spans="1:17" x14ac:dyDescent="0.2">
      <c r="A7" s="1">
        <v>2</v>
      </c>
      <c r="B7" s="6">
        <v>71</v>
      </c>
      <c r="C7" s="13">
        <v>54</v>
      </c>
      <c r="D7" s="6">
        <v>67</v>
      </c>
      <c r="E7" s="6">
        <v>64.900000000000006</v>
      </c>
      <c r="F7" s="6">
        <v>65</v>
      </c>
      <c r="G7" s="6">
        <v>68.5</v>
      </c>
      <c r="H7" s="6">
        <v>69</v>
      </c>
      <c r="I7" s="6">
        <v>70</v>
      </c>
      <c r="J7" s="6">
        <v>68.5</v>
      </c>
      <c r="K7" s="6">
        <v>61.5</v>
      </c>
      <c r="L7" s="6">
        <v>64</v>
      </c>
      <c r="M7" s="6">
        <v>68</v>
      </c>
      <c r="N7" s="6">
        <v>65</v>
      </c>
      <c r="O7" s="6">
        <v>63</v>
      </c>
      <c r="P7" s="6">
        <v>71</v>
      </c>
      <c r="Q7">
        <f>COUNT(C6:P6)</f>
        <v>13</v>
      </c>
    </row>
    <row r="8" spans="1:17" x14ac:dyDescent="0.2">
      <c r="A8" s="1">
        <v>3</v>
      </c>
      <c r="B8" s="6">
        <v>27</v>
      </c>
      <c r="C8" s="13">
        <v>23.5</v>
      </c>
      <c r="D8" s="6">
        <v>26</v>
      </c>
      <c r="E8" s="6">
        <v>26.5</v>
      </c>
      <c r="F8" s="6">
        <v>25.5</v>
      </c>
      <c r="G8" s="6">
        <v>25.5</v>
      </c>
      <c r="H8" s="6">
        <v>26.5</v>
      </c>
      <c r="I8" s="6">
        <v>25.5</v>
      </c>
      <c r="J8" s="6">
        <v>28</v>
      </c>
      <c r="K8" s="6">
        <v>23</v>
      </c>
      <c r="L8" s="6">
        <v>26.3</v>
      </c>
      <c r="M8" s="6">
        <v>27</v>
      </c>
      <c r="N8" s="6">
        <v>23.6</v>
      </c>
      <c r="O8" s="6">
        <v>26</v>
      </c>
      <c r="P8" s="6">
        <v>26</v>
      </c>
    </row>
    <row r="9" spans="1:17" x14ac:dyDescent="0.2">
      <c r="A9" s="1">
        <v>4</v>
      </c>
      <c r="B9" s="6">
        <v>43</v>
      </c>
      <c r="C9" s="13">
        <v>38</v>
      </c>
      <c r="D9" s="6">
        <v>45</v>
      </c>
      <c r="E9" s="6">
        <v>43.5</v>
      </c>
      <c r="F9" s="6">
        <v>44</v>
      </c>
      <c r="G9" s="6">
        <v>42</v>
      </c>
      <c r="H9" s="6">
        <v>47</v>
      </c>
      <c r="I9" s="6">
        <v>44.7</v>
      </c>
      <c r="J9" s="6">
        <v>44</v>
      </c>
      <c r="K9" s="6">
        <v>39</v>
      </c>
      <c r="L9" s="6">
        <v>41</v>
      </c>
      <c r="M9" s="6">
        <v>44.1</v>
      </c>
      <c r="N9" s="6">
        <v>42</v>
      </c>
      <c r="O9" s="6">
        <v>42</v>
      </c>
      <c r="P9" s="6">
        <v>43</v>
      </c>
    </row>
    <row r="10" spans="1:17" x14ac:dyDescent="0.2">
      <c r="A10" s="1">
        <v>5</v>
      </c>
      <c r="B10" s="6">
        <v>32.5</v>
      </c>
      <c r="C10" s="13">
        <v>28</v>
      </c>
      <c r="D10" s="6">
        <v>32.5</v>
      </c>
      <c r="E10" s="6">
        <v>31.9</v>
      </c>
      <c r="F10" s="6">
        <v>31.5</v>
      </c>
      <c r="G10" s="6">
        <v>30.5</v>
      </c>
      <c r="H10" s="6">
        <v>32</v>
      </c>
      <c r="I10" s="6">
        <v>32.5</v>
      </c>
      <c r="J10" s="6">
        <v>33.1</v>
      </c>
      <c r="K10" s="6">
        <v>28</v>
      </c>
      <c r="L10" s="6">
        <v>30.1</v>
      </c>
      <c r="M10" s="6">
        <v>33</v>
      </c>
      <c r="N10" s="6">
        <v>31</v>
      </c>
      <c r="O10" s="6">
        <v>30</v>
      </c>
      <c r="P10" s="6">
        <v>31</v>
      </c>
    </row>
    <row r="11" spans="1:17" x14ac:dyDescent="0.2">
      <c r="A11" s="1">
        <v>6</v>
      </c>
      <c r="B11" s="6">
        <v>37</v>
      </c>
      <c r="C11" s="13">
        <v>34</v>
      </c>
      <c r="D11" s="6">
        <v>38</v>
      </c>
      <c r="E11" s="6">
        <v>36</v>
      </c>
      <c r="F11" s="6">
        <v>36.5</v>
      </c>
      <c r="G11" s="6">
        <v>35</v>
      </c>
      <c r="H11" s="6">
        <v>37</v>
      </c>
      <c r="I11" s="6">
        <v>36.5</v>
      </c>
      <c r="J11" s="6">
        <v>36.5</v>
      </c>
      <c r="K11" s="6">
        <v>32</v>
      </c>
      <c r="L11" s="6">
        <v>34</v>
      </c>
      <c r="M11" s="6">
        <v>36.5</v>
      </c>
      <c r="N11" s="6">
        <v>34.1</v>
      </c>
      <c r="O11" s="6">
        <v>34</v>
      </c>
      <c r="P11" s="6">
        <v>36</v>
      </c>
    </row>
    <row r="12" spans="1:17" x14ac:dyDescent="0.2">
      <c r="A12" s="1">
        <v>7</v>
      </c>
      <c r="B12" s="6">
        <v>45</v>
      </c>
      <c r="C12" s="13">
        <v>38</v>
      </c>
      <c r="D12" s="6">
        <v>43</v>
      </c>
      <c r="E12" s="6">
        <v>40.299999999999997</v>
      </c>
      <c r="F12" s="6">
        <v>41.5</v>
      </c>
      <c r="G12" s="6">
        <v>45</v>
      </c>
      <c r="H12" s="6">
        <v>43</v>
      </c>
      <c r="I12" s="6"/>
      <c r="J12" s="6">
        <v>46</v>
      </c>
      <c r="K12" s="6">
        <v>39</v>
      </c>
      <c r="L12" s="6">
        <v>45</v>
      </c>
      <c r="M12" s="6">
        <v>48</v>
      </c>
      <c r="N12" s="6">
        <v>45</v>
      </c>
      <c r="O12" s="6">
        <v>44</v>
      </c>
      <c r="P12" s="6">
        <v>52</v>
      </c>
    </row>
    <row r="13" spans="1:17" x14ac:dyDescent="0.2">
      <c r="A13" s="1">
        <v>8</v>
      </c>
      <c r="B13" s="6">
        <v>40</v>
      </c>
      <c r="C13" s="13">
        <v>32</v>
      </c>
      <c r="D13" s="6">
        <v>38</v>
      </c>
      <c r="E13" s="6">
        <v>35</v>
      </c>
      <c r="F13" s="6">
        <v>37.5</v>
      </c>
      <c r="G13" s="6">
        <v>41</v>
      </c>
      <c r="H13" s="6">
        <v>37</v>
      </c>
      <c r="I13" s="6">
        <v>44</v>
      </c>
      <c r="J13" s="6">
        <v>42.5</v>
      </c>
      <c r="K13" s="6">
        <v>36</v>
      </c>
      <c r="L13" s="6">
        <v>40</v>
      </c>
      <c r="M13" s="6">
        <v>42.5</v>
      </c>
      <c r="N13" s="6">
        <v>40</v>
      </c>
      <c r="O13" s="6">
        <v>37.5</v>
      </c>
      <c r="P13" s="6">
        <v>47</v>
      </c>
    </row>
    <row r="14" spans="1:17" x14ac:dyDescent="0.2">
      <c r="A14" s="1">
        <v>9</v>
      </c>
      <c r="B14" s="6">
        <v>71</v>
      </c>
      <c r="C14" s="13">
        <v>53</v>
      </c>
      <c r="D14" s="6">
        <v>66</v>
      </c>
      <c r="E14" s="6">
        <v>63</v>
      </c>
      <c r="F14" s="6">
        <v>63</v>
      </c>
      <c r="G14" s="6">
        <v>68</v>
      </c>
      <c r="H14" s="6">
        <v>68</v>
      </c>
      <c r="I14" s="6"/>
      <c r="J14" s="6">
        <v>68</v>
      </c>
      <c r="K14" s="6">
        <v>61</v>
      </c>
      <c r="L14" s="6">
        <v>63</v>
      </c>
      <c r="M14" s="6">
        <v>67</v>
      </c>
      <c r="N14" s="6">
        <v>65</v>
      </c>
      <c r="O14" s="6">
        <v>62</v>
      </c>
      <c r="P14" s="6">
        <v>71.5</v>
      </c>
    </row>
    <row r="15" spans="1:17" x14ac:dyDescent="0.2">
      <c r="A15" s="1">
        <v>10</v>
      </c>
      <c r="B15" s="6">
        <v>58</v>
      </c>
      <c r="C15" s="13">
        <v>44</v>
      </c>
      <c r="D15" s="6">
        <v>53</v>
      </c>
      <c r="E15" s="6">
        <v>56</v>
      </c>
      <c r="F15" s="6">
        <v>49</v>
      </c>
      <c r="G15" s="6">
        <v>54</v>
      </c>
      <c r="H15" s="6">
        <v>52</v>
      </c>
      <c r="I15" s="6"/>
      <c r="J15" s="6">
        <v>54</v>
      </c>
      <c r="K15" s="6">
        <v>50</v>
      </c>
      <c r="L15" s="6">
        <v>50</v>
      </c>
      <c r="M15" s="6">
        <v>55.5</v>
      </c>
      <c r="N15" s="6">
        <v>51</v>
      </c>
      <c r="O15" s="6">
        <v>51</v>
      </c>
      <c r="P15" s="6">
        <v>60</v>
      </c>
    </row>
    <row r="16" spans="1:17" x14ac:dyDescent="0.2">
      <c r="A16" s="1">
        <v>11</v>
      </c>
      <c r="B16" s="6">
        <v>57.5</v>
      </c>
      <c r="C16" s="13">
        <v>45</v>
      </c>
      <c r="D16" s="6">
        <v>54</v>
      </c>
      <c r="E16" s="6">
        <v>58.5</v>
      </c>
      <c r="F16" s="6">
        <v>49</v>
      </c>
      <c r="G16" s="6">
        <v>55</v>
      </c>
      <c r="H16" s="6">
        <v>54</v>
      </c>
      <c r="I16" s="6"/>
      <c r="J16" s="6">
        <v>55</v>
      </c>
      <c r="K16" s="6"/>
      <c r="L16" s="6">
        <v>51</v>
      </c>
      <c r="M16" s="6">
        <v>55</v>
      </c>
      <c r="N16" s="6">
        <v>51</v>
      </c>
      <c r="O16" s="6">
        <v>51</v>
      </c>
      <c r="P16" s="6">
        <v>59</v>
      </c>
    </row>
    <row r="17" spans="1:16" x14ac:dyDescent="0.2">
      <c r="A17" s="1">
        <v>12</v>
      </c>
      <c r="B17" s="6">
        <v>12</v>
      </c>
      <c r="C17" s="13">
        <v>12</v>
      </c>
      <c r="D17" s="6">
        <v>15</v>
      </c>
      <c r="E17" s="6">
        <v>14</v>
      </c>
      <c r="F17" s="6">
        <v>15</v>
      </c>
      <c r="G17" s="6">
        <v>14</v>
      </c>
      <c r="H17" s="6">
        <v>14</v>
      </c>
      <c r="I17" s="6"/>
      <c r="J17" s="6">
        <v>12</v>
      </c>
      <c r="K17" s="6">
        <v>12</v>
      </c>
      <c r="L17" s="6">
        <v>11.5</v>
      </c>
      <c r="M17" s="6">
        <v>12</v>
      </c>
      <c r="N17" s="6">
        <v>13</v>
      </c>
      <c r="O17" s="6">
        <v>12.5</v>
      </c>
      <c r="P17" s="6"/>
    </row>
    <row r="18" spans="1:16" x14ac:dyDescent="0.2">
      <c r="A18" s="1">
        <v>13</v>
      </c>
      <c r="B18" s="6">
        <v>10.5</v>
      </c>
      <c r="C18" s="13">
        <v>11</v>
      </c>
      <c r="D18" s="6">
        <v>13.5</v>
      </c>
      <c r="E18" s="6">
        <v>12</v>
      </c>
      <c r="F18" s="6">
        <v>13</v>
      </c>
      <c r="G18" s="6">
        <v>13</v>
      </c>
      <c r="H18" s="6">
        <v>14.5</v>
      </c>
      <c r="I18" s="6"/>
      <c r="J18" s="6">
        <v>12</v>
      </c>
      <c r="K18" s="6"/>
      <c r="L18" s="6">
        <v>11.3</v>
      </c>
      <c r="M18" s="6">
        <v>12.5</v>
      </c>
      <c r="N18" s="6">
        <v>12</v>
      </c>
      <c r="O18" s="6">
        <v>13</v>
      </c>
      <c r="P18" s="6">
        <v>12</v>
      </c>
    </row>
    <row r="19" spans="1:16" x14ac:dyDescent="0.2">
      <c r="A19" s="1">
        <v>14</v>
      </c>
      <c r="B19" s="6">
        <v>34</v>
      </c>
      <c r="C19" s="13">
        <v>30</v>
      </c>
      <c r="D19" s="6">
        <v>35</v>
      </c>
      <c r="E19" s="6">
        <v>35</v>
      </c>
      <c r="F19" s="6">
        <v>33</v>
      </c>
      <c r="G19" s="6">
        <v>35</v>
      </c>
      <c r="H19" s="6">
        <v>36</v>
      </c>
      <c r="I19" s="6">
        <v>35</v>
      </c>
      <c r="J19" s="6">
        <v>35</v>
      </c>
      <c r="K19" s="6">
        <v>31</v>
      </c>
      <c r="L19" s="6">
        <v>32.200000000000003</v>
      </c>
      <c r="M19" s="6">
        <v>33.1</v>
      </c>
      <c r="N19" s="6">
        <v>33.1</v>
      </c>
      <c r="O19" s="6">
        <v>33.1</v>
      </c>
      <c r="P19" s="6">
        <v>34</v>
      </c>
    </row>
    <row r="20" spans="1:16" s="5" customFormat="1" x14ac:dyDescent="0.2">
      <c r="A20" s="1">
        <v>15</v>
      </c>
      <c r="B20" s="7"/>
      <c r="C20" s="7"/>
      <c r="D20" s="7"/>
      <c r="E20" s="7"/>
      <c r="F20" s="7"/>
      <c r="G20" s="7"/>
      <c r="H20" s="7"/>
      <c r="I20" s="7">
        <v>20.3</v>
      </c>
      <c r="J20" s="7">
        <v>20</v>
      </c>
      <c r="K20" s="7">
        <v>19</v>
      </c>
      <c r="L20" s="7">
        <v>18</v>
      </c>
      <c r="M20" s="7">
        <v>20</v>
      </c>
      <c r="N20" s="7">
        <v>19</v>
      </c>
      <c r="O20" s="7">
        <v>19.100000000000001</v>
      </c>
      <c r="P20" s="7">
        <v>22</v>
      </c>
    </row>
    <row r="21" spans="1:16" x14ac:dyDescent="0.2">
      <c r="C21" s="14">
        <v>62</v>
      </c>
    </row>
    <row r="30" spans="1:16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2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x14ac:dyDescent="0.2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2:16" x14ac:dyDescent="0.2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2:16" x14ac:dyDescent="0.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2:16" x14ac:dyDescent="0.2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2:16" x14ac:dyDescent="0.2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2:16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2:16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2:16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2:16" x14ac:dyDescent="0.2">
      <c r="B40" s="1"/>
      <c r="C40" s="1"/>
      <c r="E40" s="1"/>
      <c r="F40" s="1"/>
      <c r="G40" s="1"/>
      <c r="H40" s="1"/>
      <c r="I40" s="1"/>
    </row>
    <row r="41" spans="2:16" x14ac:dyDescent="0.2">
      <c r="B41" s="4"/>
      <c r="C41" s="4"/>
      <c r="F41" s="3"/>
      <c r="I41" s="4"/>
      <c r="J41" s="2"/>
      <c r="K41" s="2"/>
      <c r="L41" s="2"/>
      <c r="M41" s="2"/>
      <c r="N41" s="2"/>
      <c r="O41" s="2"/>
      <c r="P41" s="2"/>
    </row>
    <row r="42" spans="2:16" x14ac:dyDescent="0.2">
      <c r="B42" s="4"/>
      <c r="C42" s="4"/>
      <c r="F42" s="3"/>
      <c r="I42" s="4"/>
      <c r="J42" s="2"/>
      <c r="K42" s="2"/>
      <c r="L42" s="2"/>
      <c r="M42" s="2"/>
      <c r="N42" s="2"/>
      <c r="O42" s="2"/>
      <c r="P42" s="2"/>
    </row>
    <row r="43" spans="2:16" x14ac:dyDescent="0.2">
      <c r="B43" s="4"/>
      <c r="C43" s="4"/>
      <c r="F43" s="3"/>
      <c r="I43" s="4"/>
      <c r="J43" s="2"/>
      <c r="K43" s="2"/>
      <c r="L43" s="2"/>
      <c r="M43" s="2"/>
      <c r="N43" s="2"/>
      <c r="O43" s="2"/>
      <c r="P43" s="2"/>
    </row>
    <row r="44" spans="2:16" x14ac:dyDescent="0.2">
      <c r="B44" s="4"/>
      <c r="C44" s="4"/>
      <c r="F44" s="3"/>
      <c r="I44" s="4"/>
      <c r="J44" s="2"/>
      <c r="K44" s="2"/>
      <c r="L44" s="2"/>
      <c r="M44" s="2"/>
      <c r="N44" s="2"/>
      <c r="O44" s="2"/>
      <c r="P44" s="2"/>
    </row>
    <row r="45" spans="2:16" x14ac:dyDescent="0.2">
      <c r="B45" s="4"/>
      <c r="C45" s="4"/>
      <c r="F45" s="3"/>
      <c r="I45" s="4"/>
      <c r="J45" s="2"/>
      <c r="K45" s="2"/>
      <c r="L45" s="2"/>
      <c r="M45" s="2"/>
      <c r="N45" s="2"/>
      <c r="O45" s="2"/>
      <c r="P45" s="2"/>
    </row>
    <row r="46" spans="2:16" x14ac:dyDescent="0.2">
      <c r="B46" s="4"/>
      <c r="C46" s="4"/>
      <c r="F46" s="3"/>
      <c r="I46" s="4"/>
      <c r="J46" s="2"/>
      <c r="K46" s="2"/>
      <c r="L46" s="2"/>
      <c r="M46" s="2"/>
      <c r="N46" s="2"/>
      <c r="O46" s="2"/>
      <c r="P46" s="2"/>
    </row>
    <row r="47" spans="2:16" x14ac:dyDescent="0.2">
      <c r="B47" s="4"/>
      <c r="C47" s="4"/>
      <c r="F47" s="3"/>
      <c r="I47" s="4"/>
      <c r="J47" s="2"/>
      <c r="K47" s="2"/>
      <c r="L47" s="2"/>
      <c r="M47" s="2"/>
      <c r="N47" s="2"/>
      <c r="O47" s="2"/>
      <c r="P47" s="2"/>
    </row>
    <row r="48" spans="2:16" x14ac:dyDescent="0.2">
      <c r="B48" s="4"/>
      <c r="C48" s="4"/>
      <c r="F48" s="3"/>
      <c r="I48" s="4"/>
      <c r="J48" s="2"/>
      <c r="K48" s="2"/>
      <c r="L48" s="2"/>
      <c r="M48" s="2"/>
      <c r="N48" s="2"/>
      <c r="O48" s="2"/>
      <c r="P48" s="2"/>
    </row>
    <row r="49" spans="2:16" x14ac:dyDescent="0.2">
      <c r="B49" s="4"/>
      <c r="C49" s="4"/>
      <c r="F49" s="3"/>
      <c r="I49" s="4"/>
      <c r="J49" s="2"/>
      <c r="K49" s="2"/>
      <c r="L49" s="2"/>
      <c r="M49" s="2"/>
      <c r="N49" s="2"/>
      <c r="O49" s="2"/>
      <c r="P49" s="2"/>
    </row>
  </sheetData>
  <phoneticPr fontId="1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11</vt:i4>
      </vt:variant>
    </vt:vector>
  </HeadingPairs>
  <TitlesOfParts>
    <vt:vector size="12" baseType="lpstr">
      <vt:lpstr>Feuil1</vt:lpstr>
      <vt:lpstr>dap</vt:lpstr>
      <vt:lpstr>dapdist</vt:lpstr>
      <vt:lpstr>dapmax</vt:lpstr>
      <vt:lpstr>dapmin</vt:lpstr>
      <vt:lpstr>dapprox</vt:lpstr>
      <vt:lpstr>dtart</vt:lpstr>
      <vt:lpstr>dtprox</vt:lpstr>
      <vt:lpstr>dtsusart</vt:lpstr>
      <vt:lpstr>largeur</vt:lpstr>
      <vt:lpstr>longueur</vt:lpstr>
      <vt:lpstr>Zone_d_impression</vt:lpstr>
    </vt:vector>
  </TitlesOfParts>
  <Company>MUSEUM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Véra Eisenmann</cp:lastModifiedBy>
  <dcterms:created xsi:type="dcterms:W3CDTF">1999-07-29T18:40:03Z</dcterms:created>
  <dcterms:modified xsi:type="dcterms:W3CDTF">2023-09-05T15:14:48Z</dcterms:modified>
</cp:coreProperties>
</file>